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330" windowHeight="44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доходов'!$A$1:$C$80</definedName>
  </definedNames>
  <calcPr fullCalcOnLoad="1"/>
</workbook>
</file>

<file path=xl/sharedStrings.xml><?xml version="1.0" encoding="utf-8"?>
<sst xmlns="http://schemas.openxmlformats.org/spreadsheetml/2006/main" count="146" uniqueCount="144">
  <si>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</si>
  <si>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</si>
  <si>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</si>
  <si>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</si>
  <si>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</si>
  <si>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</si>
  <si>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</si>
  <si>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</si>
  <si>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</si>
  <si>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</si>
  <si>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</si>
  <si>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</si>
  <si>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</si>
  <si>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</si>
  <si>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</si>
  <si>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</si>
  <si>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</si>
  <si>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</si>
  <si>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</si>
  <si>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</si>
  <si>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</si>
  <si>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</si>
  <si>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</si>
  <si>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</si>
  <si>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</si>
  <si>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</si>
  <si>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</si>
  <si>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</si>
  <si>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</si>
  <si>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</si>
  <si>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</si>
  <si>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</si>
  <si>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</si>
  <si>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</si>
  <si>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</si>
  <si>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</si>
  <si>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</si>
  <si>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</si>
  <si>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</si>
  <si>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</si>
  <si>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</si>
  <si>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</si>
  <si>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</si>
  <si>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</si>
  <si>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</si>
  <si>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</si>
  <si>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</si>
  <si>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</si>
  <si>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</si>
  <si>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</si>
  <si>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</si>
  <si>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</si>
  <si>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</si>
  <si>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</si>
  <si>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</si>
  <si>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</si>
  <si>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</si>
  <si>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</si>
  <si>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</si>
  <si>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</si>
  <si>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</si>
  <si>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</si>
  <si>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</si>
  <si>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</si>
  <si>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</si>
  <si>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</si>
  <si>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</si>
  <si>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</si>
  <si>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</si>
  <si>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</si>
  <si>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</si>
  <si>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</si>
  <si>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</si>
  <si>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</si>
  <si>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</si>
  <si>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</si>
  <si>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</si>
  <si>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</si>
  <si>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</si>
  <si>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</si>
  <si>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</si>
  <si>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</si>
  <si>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</si>
  <si>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</si>
  <si>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</si>
  <si>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</si>
  <si>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</si>
  <si>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</si>
  <si>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</si>
  <si>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</si>
  <si>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</si>
  <si>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</si>
  <si>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</si>
  <si>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</si>
  <si>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</si>
  <si>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</si>
  <si>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</si>
  <si>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</si>
  <si>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</si>
  <si>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</si>
  <si>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</si>
  <si>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</si>
  <si>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</si>
  <si>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</si>
  <si>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</si>
  <si>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</si>
  <si>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</si>
  <si>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</si>
  <si>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</si>
  <si>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</si>
  <si>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</si>
  <si>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</si>
  <si>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</si>
  <si>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</si>
  <si>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</si>
  <si>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</si>
  <si>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</si>
  <si>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</si>
  <si>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</si>
  <si>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</si>
  <si>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</si>
  <si>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</si>
  <si>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</si>
  <si>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</si>
  <si>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</si>
  <si>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</si>
  <si>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</si>
  <si>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</si>
  <si>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</si>
  <si>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</si>
  <si>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</si>
  <si>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</si>
  <si>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</si>
  <si>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</si>
  <si>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</si>
  <si>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 xml:space="preserve">«О внесении изменений в решение Евпаторийского городского совета 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</si>
  <si>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</si>
  <si>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</si>
  <si>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</si>
  <si>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</si>
  <si>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городской округ  Евпатория  Республики Крым на 2017 год» с изменениями и дополнениями"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</si>
  <si>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</si>
  <si>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</si>
  <si>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от 29.09.2017 № 1-63/4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</si>
</sst>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6" customWidth="1"/>
    <col min="2" max="2" width="112.25390625" style="16" customWidth="1"/>
    <col min="3" max="3" width="24.25390625" style="16" customWidth="1"/>
    <col min="4" max="4" width="32.00390625" style="1" customWidth="1"/>
    <col min="5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3" t="s">
        <v>135</v>
      </c>
      <c r="C3" s="53"/>
    </row>
    <row r="4" spans="1:3" ht="18.75">
      <c r="A4" s="3"/>
      <c r="B4" s="19"/>
      <c r="C4" s="19" t="s">
        <v>116</v>
      </c>
    </row>
    <row r="5" spans="1:3" ht="16.5" customHeight="1">
      <c r="A5" s="3"/>
      <c r="B5" s="53" t="s">
        <v>140</v>
      </c>
      <c r="C5" s="53"/>
    </row>
    <row r="6" spans="1:3" ht="29.25" customHeight="1">
      <c r="A6" s="3"/>
      <c r="B6" s="3"/>
      <c r="C6" s="18" t="s">
        <v>143</v>
      </c>
    </row>
    <row r="7" spans="1:3" ht="18.75" customHeight="1">
      <c r="A7" s="3"/>
      <c r="B7" s="3"/>
      <c r="C7" s="18"/>
    </row>
    <row r="8" spans="1:3" ht="42.75" customHeight="1">
      <c r="A8" s="54" t="s">
        <v>46</v>
      </c>
      <c r="B8" s="55"/>
      <c r="C8" s="55"/>
    </row>
    <row r="9" spans="1:3" ht="18.75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.75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</f>
        <v>879951410.0799999</v>
      </c>
    </row>
    <row r="13" spans="1:3" ht="24" customHeight="1">
      <c r="A13" s="20" t="s">
        <v>6</v>
      </c>
      <c r="B13" s="21" t="s">
        <v>7</v>
      </c>
      <c r="C13" s="12">
        <v>354565761</v>
      </c>
    </row>
    <row r="14" spans="1:3" ht="24" customHeight="1">
      <c r="A14" s="44" t="s">
        <v>103</v>
      </c>
      <c r="B14" s="45" t="s">
        <v>109</v>
      </c>
      <c r="C14" s="46">
        <v>4284324.08</v>
      </c>
    </row>
    <row r="15" spans="1:3" ht="25.5" customHeight="1">
      <c r="A15" s="20" t="s">
        <v>8</v>
      </c>
      <c r="B15" s="22" t="s">
        <v>9</v>
      </c>
      <c r="C15" s="12">
        <v>41860000</v>
      </c>
    </row>
    <row r="16" spans="1:3" ht="25.5" customHeight="1">
      <c r="A16" s="36" t="s">
        <v>43</v>
      </c>
      <c r="B16" s="37" t="s">
        <v>42</v>
      </c>
      <c r="C16" s="12">
        <v>270000</v>
      </c>
    </row>
    <row r="17" spans="1:3" ht="40.5" customHeight="1">
      <c r="A17" s="20" t="s">
        <v>10</v>
      </c>
      <c r="B17" s="22" t="s">
        <v>11</v>
      </c>
      <c r="C17" s="12">
        <v>15000000</v>
      </c>
    </row>
    <row r="18" spans="1:3" ht="21" customHeight="1">
      <c r="A18" s="20" t="s">
        <v>12</v>
      </c>
      <c r="B18" s="22" t="s">
        <v>13</v>
      </c>
      <c r="C18" s="12">
        <v>37500000</v>
      </c>
    </row>
    <row r="19" spans="1:3" ht="24.75" customHeight="1">
      <c r="A19" s="23" t="s">
        <v>14</v>
      </c>
      <c r="B19" s="21" t="s">
        <v>15</v>
      </c>
      <c r="C19" s="12">
        <v>6980000</v>
      </c>
    </row>
    <row r="20" spans="1:3" ht="57" customHeight="1">
      <c r="A20" s="20" t="s">
        <v>16</v>
      </c>
      <c r="B20" s="22" t="s">
        <v>17</v>
      </c>
      <c r="C20" s="35">
        <v>210970189</v>
      </c>
    </row>
    <row r="21" spans="1:3" ht="57" customHeight="1">
      <c r="A21" s="29" t="s">
        <v>45</v>
      </c>
      <c r="B21" s="6" t="s">
        <v>44</v>
      </c>
      <c r="C21" s="35">
        <v>897630</v>
      </c>
    </row>
    <row r="22" spans="1:3" ht="39.75" customHeight="1">
      <c r="A22" s="20" t="s">
        <v>18</v>
      </c>
      <c r="B22" s="22" t="s">
        <v>19</v>
      </c>
      <c r="C22" s="12">
        <v>13500000</v>
      </c>
    </row>
    <row r="23" spans="1:3" ht="40.5" customHeight="1">
      <c r="A23" s="20" t="s">
        <v>20</v>
      </c>
      <c r="B23" s="22" t="s">
        <v>21</v>
      </c>
      <c r="C23" s="12">
        <v>1627400</v>
      </c>
    </row>
    <row r="24" spans="1:3" ht="63" customHeight="1">
      <c r="A24" s="20" t="s">
        <v>22</v>
      </c>
      <c r="B24" s="22" t="s">
        <v>23</v>
      </c>
      <c r="C24" s="12">
        <v>12600000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169681971</v>
      </c>
    </row>
    <row r="27" spans="1:3" ht="24.75" customHeight="1">
      <c r="A27" s="20" t="s">
        <v>40</v>
      </c>
      <c r="B27" s="22" t="s">
        <v>41</v>
      </c>
      <c r="C27" s="12">
        <v>6534135</v>
      </c>
    </row>
    <row r="28" spans="1:3" ht="21.75" customHeight="1">
      <c r="A28" s="10" t="s">
        <v>37</v>
      </c>
      <c r="B28" s="10" t="s">
        <v>28</v>
      </c>
      <c r="C28" s="13">
        <f>C29+C45+C31</f>
        <v>2991617530.54</v>
      </c>
    </row>
    <row r="29" spans="1:3" s="2" customFormat="1" ht="27" customHeight="1">
      <c r="A29" s="4" t="s">
        <v>52</v>
      </c>
      <c r="B29" s="24" t="s">
        <v>29</v>
      </c>
      <c r="C29" s="38">
        <f>C30</f>
        <v>33319072</v>
      </c>
    </row>
    <row r="30" spans="1:3" ht="29.25" customHeight="1">
      <c r="A30" s="5" t="s">
        <v>47</v>
      </c>
      <c r="B30" s="25" t="s">
        <v>30</v>
      </c>
      <c r="C30" s="39">
        <v>33319072</v>
      </c>
    </row>
    <row r="31" spans="1:3" s="31" customFormat="1" ht="39" customHeight="1">
      <c r="A31" s="26" t="s">
        <v>104</v>
      </c>
      <c r="B31" s="27" t="s">
        <v>39</v>
      </c>
      <c r="C31" s="40">
        <f>C32+C33+C34+C36+C37+C38+C35</f>
        <v>1419057636.54</v>
      </c>
    </row>
    <row r="32" spans="1:3" s="31" customFormat="1" ht="69" customHeight="1">
      <c r="A32" s="29" t="s">
        <v>134</v>
      </c>
      <c r="B32" s="50" t="s">
        <v>133</v>
      </c>
      <c r="C32" s="39">
        <v>90482010</v>
      </c>
    </row>
    <row r="33" spans="1:3" s="31" customFormat="1" ht="28.5" customHeight="1">
      <c r="A33" s="29" t="s">
        <v>131</v>
      </c>
      <c r="B33" s="50" t="s">
        <v>132</v>
      </c>
      <c r="C33" s="39">
        <v>29592685.95</v>
      </c>
    </row>
    <row r="34" spans="1:3" s="31" customFormat="1" ht="49.5" customHeight="1">
      <c r="A34" s="29" t="s">
        <v>123</v>
      </c>
      <c r="B34" s="50" t="s">
        <v>124</v>
      </c>
      <c r="C34" s="39">
        <v>1171206607.87</v>
      </c>
    </row>
    <row r="35" spans="1:3" s="31" customFormat="1" ht="49.5" customHeight="1">
      <c r="A35" s="29" t="s">
        <v>138</v>
      </c>
      <c r="B35" s="50" t="s">
        <v>139</v>
      </c>
      <c r="C35" s="39">
        <v>1550790</v>
      </c>
    </row>
    <row r="36" spans="1:3" s="31" customFormat="1" ht="30.75" customHeight="1">
      <c r="A36" s="29" t="s">
        <v>119</v>
      </c>
      <c r="B36" s="43" t="s">
        <v>120</v>
      </c>
      <c r="C36" s="39">
        <v>90000</v>
      </c>
    </row>
    <row r="37" spans="1:3" s="31" customFormat="1" ht="54" customHeight="1">
      <c r="A37" s="29" t="s">
        <v>125</v>
      </c>
      <c r="B37" s="50" t="s">
        <v>126</v>
      </c>
      <c r="C37" s="39">
        <v>23402682</v>
      </c>
    </row>
    <row r="38" spans="1:4" s="51" customFormat="1" ht="31.5" customHeight="1">
      <c r="A38" s="26" t="s">
        <v>129</v>
      </c>
      <c r="B38" s="27" t="s">
        <v>130</v>
      </c>
      <c r="C38" s="40">
        <f>C39+C40+C41+C42+C43+C44</f>
        <v>102732860.72</v>
      </c>
      <c r="D38" s="52"/>
    </row>
    <row r="39" spans="1:4" s="51" customFormat="1" ht="31.5" customHeight="1">
      <c r="A39" s="29" t="s">
        <v>129</v>
      </c>
      <c r="B39" s="43" t="s">
        <v>130</v>
      </c>
      <c r="C39" s="39">
        <v>70000</v>
      </c>
      <c r="D39" s="52"/>
    </row>
    <row r="40" spans="1:3" s="31" customFormat="1" ht="60" customHeight="1">
      <c r="A40" s="29" t="s">
        <v>68</v>
      </c>
      <c r="B40" s="43" t="s">
        <v>38</v>
      </c>
      <c r="C40" s="39">
        <v>26651500</v>
      </c>
    </row>
    <row r="41" spans="1:3" s="31" customFormat="1" ht="69.75" customHeight="1">
      <c r="A41" s="29" t="s">
        <v>117</v>
      </c>
      <c r="B41" s="43" t="s">
        <v>118</v>
      </c>
      <c r="C41" s="39">
        <v>21032000</v>
      </c>
    </row>
    <row r="42" spans="1:3" s="31" customFormat="1" ht="27" customHeight="1">
      <c r="A42" s="29" t="s">
        <v>121</v>
      </c>
      <c r="B42" s="50" t="s">
        <v>122</v>
      </c>
      <c r="C42" s="39">
        <v>2656800.72</v>
      </c>
    </row>
    <row r="43" spans="1:3" s="31" customFormat="1" ht="51.75" customHeight="1">
      <c r="A43" s="29" t="s">
        <v>137</v>
      </c>
      <c r="B43" s="50" t="s">
        <v>136</v>
      </c>
      <c r="C43" s="39">
        <v>4322560</v>
      </c>
    </row>
    <row r="44" spans="1:3" s="31" customFormat="1" ht="51.75" customHeight="1">
      <c r="A44" s="29" t="s">
        <v>141</v>
      </c>
      <c r="B44" s="43" t="s">
        <v>142</v>
      </c>
      <c r="C44" s="39">
        <v>48000000</v>
      </c>
    </row>
    <row r="45" spans="1:3" s="28" customFormat="1" ht="29.25" customHeight="1">
      <c r="A45" s="26" t="s">
        <v>48</v>
      </c>
      <c r="B45" s="27" t="s">
        <v>31</v>
      </c>
      <c r="C45" s="40">
        <f>C46+C67+C68+C69+C70+C71+C72+C73+C74+C75+C76+C77+C78+C79</f>
        <v>1539240822</v>
      </c>
    </row>
    <row r="46" spans="1:4" s="30" customFormat="1" ht="48.75" customHeight="1">
      <c r="A46" s="26" t="s">
        <v>49</v>
      </c>
      <c r="B46" s="27" t="s">
        <v>0</v>
      </c>
      <c r="C46" s="40">
        <f>SUM(C47:C66)</f>
        <v>1358380976</v>
      </c>
      <c r="D46" s="49"/>
    </row>
    <row r="47" spans="1:3" s="30" customFormat="1" ht="82.5" customHeight="1">
      <c r="A47" s="5" t="s">
        <v>50</v>
      </c>
      <c r="B47" s="6" t="s">
        <v>57</v>
      </c>
      <c r="C47" s="39">
        <v>179732</v>
      </c>
    </row>
    <row r="48" spans="1:3" s="30" customFormat="1" ht="82.5" customHeight="1">
      <c r="A48" s="5" t="s">
        <v>51</v>
      </c>
      <c r="B48" s="7" t="s">
        <v>59</v>
      </c>
      <c r="C48" s="39">
        <v>863466</v>
      </c>
    </row>
    <row r="49" spans="1:3" s="30" customFormat="1" ht="81" customHeight="1">
      <c r="A49" s="5" t="s">
        <v>54</v>
      </c>
      <c r="B49" s="8" t="s">
        <v>58</v>
      </c>
      <c r="C49" s="39">
        <v>29358555</v>
      </c>
    </row>
    <row r="50" spans="1:3" s="30" customFormat="1" ht="88.5" customHeight="1">
      <c r="A50" s="5" t="s">
        <v>55</v>
      </c>
      <c r="B50" s="7" t="s">
        <v>66</v>
      </c>
      <c r="C50" s="39">
        <v>27804</v>
      </c>
    </row>
    <row r="51" spans="1:3" s="30" customFormat="1" ht="76.5" customHeight="1">
      <c r="A51" s="5" t="s">
        <v>56</v>
      </c>
      <c r="B51" s="7" t="s">
        <v>60</v>
      </c>
      <c r="C51" s="39">
        <v>3453948</v>
      </c>
    </row>
    <row r="52" spans="1:3" s="30" customFormat="1" ht="76.5" customHeight="1">
      <c r="A52" s="5" t="s">
        <v>65</v>
      </c>
      <c r="B52" s="7" t="s">
        <v>67</v>
      </c>
      <c r="C52" s="39">
        <v>29270100</v>
      </c>
    </row>
    <row r="53" spans="1:3" s="30" customFormat="1" ht="70.5" customHeight="1">
      <c r="A53" s="5" t="s">
        <v>69</v>
      </c>
      <c r="B53" s="7" t="s">
        <v>70</v>
      </c>
      <c r="C53" s="39">
        <v>12564561</v>
      </c>
    </row>
    <row r="54" spans="1:3" s="30" customFormat="1" ht="65.25" customHeight="1">
      <c r="A54" s="5" t="s">
        <v>71</v>
      </c>
      <c r="B54" s="7" t="s">
        <v>72</v>
      </c>
      <c r="C54" s="39">
        <v>14111325</v>
      </c>
    </row>
    <row r="55" spans="1:3" s="30" customFormat="1" ht="72" customHeight="1">
      <c r="A55" s="5" t="s">
        <v>75</v>
      </c>
      <c r="B55" s="7" t="s">
        <v>76</v>
      </c>
      <c r="C55" s="39">
        <v>332196</v>
      </c>
    </row>
    <row r="56" spans="1:3" s="30" customFormat="1" ht="76.5" customHeight="1">
      <c r="A56" s="5" t="s">
        <v>77</v>
      </c>
      <c r="B56" s="7" t="s">
        <v>78</v>
      </c>
      <c r="C56" s="39">
        <v>297786</v>
      </c>
    </row>
    <row r="57" spans="1:3" s="30" customFormat="1" ht="64.5" customHeight="1">
      <c r="A57" s="5" t="s">
        <v>81</v>
      </c>
      <c r="B57" s="7" t="s">
        <v>82</v>
      </c>
      <c r="C57" s="39">
        <v>14984340</v>
      </c>
    </row>
    <row r="58" spans="1:3" s="30" customFormat="1" ht="63" customHeight="1">
      <c r="A58" s="5" t="s">
        <v>83</v>
      </c>
      <c r="B58" s="7" t="s">
        <v>84</v>
      </c>
      <c r="C58" s="39">
        <v>127876620</v>
      </c>
    </row>
    <row r="59" spans="1:3" s="30" customFormat="1" ht="62.25" customHeight="1">
      <c r="A59" s="5" t="s">
        <v>85</v>
      </c>
      <c r="B59" s="7" t="s">
        <v>86</v>
      </c>
      <c r="C59" s="39">
        <v>97710</v>
      </c>
    </row>
    <row r="60" spans="1:3" s="30" customFormat="1" ht="45" customHeight="1">
      <c r="A60" s="5" t="s">
        <v>87</v>
      </c>
      <c r="B60" s="7" t="s">
        <v>88</v>
      </c>
      <c r="C60" s="39">
        <v>172738298</v>
      </c>
    </row>
    <row r="61" spans="1:3" s="30" customFormat="1" ht="76.5" customHeight="1">
      <c r="A61" s="5" t="s">
        <v>90</v>
      </c>
      <c r="B61" s="7" t="s">
        <v>89</v>
      </c>
      <c r="C61" s="39">
        <v>915878</v>
      </c>
    </row>
    <row r="62" spans="1:3" s="30" customFormat="1" ht="45" customHeight="1">
      <c r="A62" s="5" t="s">
        <v>91</v>
      </c>
      <c r="B62" s="7" t="s">
        <v>92</v>
      </c>
      <c r="C62" s="39">
        <v>1124488</v>
      </c>
    </row>
    <row r="63" spans="1:3" s="30" customFormat="1" ht="81.75" customHeight="1">
      <c r="A63" s="29" t="s">
        <v>105</v>
      </c>
      <c r="B63" s="7" t="s">
        <v>106</v>
      </c>
      <c r="C63" s="39">
        <v>286639354</v>
      </c>
    </row>
    <row r="64" spans="1:3" s="30" customFormat="1" ht="106.5" customHeight="1">
      <c r="A64" s="29" t="s">
        <v>107</v>
      </c>
      <c r="B64" s="7" t="s">
        <v>108</v>
      </c>
      <c r="C64" s="39">
        <v>482579123</v>
      </c>
    </row>
    <row r="65" spans="1:3" s="30" customFormat="1" ht="66.75" customHeight="1">
      <c r="A65" s="29" t="s">
        <v>111</v>
      </c>
      <c r="B65" s="7" t="s">
        <v>110</v>
      </c>
      <c r="C65" s="39">
        <v>179109887</v>
      </c>
    </row>
    <row r="66" spans="1:3" s="30" customFormat="1" ht="66.75" customHeight="1">
      <c r="A66" s="29" t="s">
        <v>127</v>
      </c>
      <c r="B66" s="7" t="s">
        <v>128</v>
      </c>
      <c r="C66" s="39">
        <v>1855805</v>
      </c>
    </row>
    <row r="67" spans="1:3" s="30" customFormat="1" ht="63.75" customHeight="1">
      <c r="A67" s="41" t="s">
        <v>64</v>
      </c>
      <c r="B67" s="42" t="s">
        <v>63</v>
      </c>
      <c r="C67" s="39">
        <v>29811552</v>
      </c>
    </row>
    <row r="68" spans="1:3" s="30" customFormat="1" ht="63.75" customHeight="1">
      <c r="A68" s="5" t="s">
        <v>112</v>
      </c>
      <c r="B68" s="42" t="s">
        <v>113</v>
      </c>
      <c r="C68" s="39">
        <v>3695479</v>
      </c>
    </row>
    <row r="69" spans="1:3" s="30" customFormat="1" ht="76.5" customHeight="1">
      <c r="A69" s="5" t="s">
        <v>79</v>
      </c>
      <c r="B69" s="7" t="s">
        <v>80</v>
      </c>
      <c r="C69" s="39">
        <v>42534914</v>
      </c>
    </row>
    <row r="70" spans="1:3" s="30" customFormat="1" ht="76.5" customHeight="1">
      <c r="A70" s="41" t="s">
        <v>99</v>
      </c>
      <c r="B70" s="42" t="s">
        <v>100</v>
      </c>
      <c r="C70" s="39">
        <v>2398200</v>
      </c>
    </row>
    <row r="71" spans="1:3" s="30" customFormat="1" ht="69" customHeight="1">
      <c r="A71" s="41" t="s">
        <v>53</v>
      </c>
      <c r="B71" s="42" t="s">
        <v>32</v>
      </c>
      <c r="C71" s="39">
        <v>7331090</v>
      </c>
    </row>
    <row r="72" spans="1:3" s="30" customFormat="1" ht="39" customHeight="1">
      <c r="A72" s="41" t="s">
        <v>97</v>
      </c>
      <c r="B72" s="42" t="s">
        <v>98</v>
      </c>
      <c r="C72" s="39">
        <v>22475989</v>
      </c>
    </row>
    <row r="73" spans="1:3" s="30" customFormat="1" ht="39" customHeight="1">
      <c r="A73" s="47" t="s">
        <v>101</v>
      </c>
      <c r="B73" s="48" t="s">
        <v>102</v>
      </c>
      <c r="C73" s="39">
        <v>537000</v>
      </c>
    </row>
    <row r="74" spans="1:3" s="30" customFormat="1" ht="69" customHeight="1">
      <c r="A74" s="41" t="s">
        <v>95</v>
      </c>
      <c r="B74" s="42" t="s">
        <v>96</v>
      </c>
      <c r="C74" s="39">
        <v>373194</v>
      </c>
    </row>
    <row r="75" spans="1:3" s="30" customFormat="1" ht="69" customHeight="1">
      <c r="A75" s="41" t="s">
        <v>93</v>
      </c>
      <c r="B75" s="42" t="s">
        <v>94</v>
      </c>
      <c r="C75" s="39">
        <v>21000</v>
      </c>
    </row>
    <row r="76" spans="1:3" s="30" customFormat="1" ht="82.5" customHeight="1">
      <c r="A76" s="41" t="s">
        <v>73</v>
      </c>
      <c r="B76" s="42" t="s">
        <v>74</v>
      </c>
      <c r="C76" s="39">
        <v>64459390</v>
      </c>
    </row>
    <row r="77" spans="1:3" s="30" customFormat="1" ht="57" customHeight="1">
      <c r="A77" s="41" t="s">
        <v>115</v>
      </c>
      <c r="B77" s="42" t="s">
        <v>114</v>
      </c>
      <c r="C77" s="39">
        <v>5935788</v>
      </c>
    </row>
    <row r="78" spans="1:3" s="30" customFormat="1" ht="31.5" customHeight="1">
      <c r="A78" s="5" t="s">
        <v>61</v>
      </c>
      <c r="B78" s="7" t="s">
        <v>62</v>
      </c>
      <c r="C78" s="39">
        <v>1286250</v>
      </c>
    </row>
    <row r="79" spans="1:3" s="31" customFormat="1" ht="26.25" customHeight="1" hidden="1">
      <c r="A79" s="41"/>
      <c r="B79" s="42"/>
      <c r="C79" s="39"/>
    </row>
    <row r="80" spans="1:3" s="15" customFormat="1" ht="36.75" customHeight="1">
      <c r="A80" s="10"/>
      <c r="B80" s="10" t="s">
        <v>33</v>
      </c>
      <c r="C80" s="13">
        <f>C12+C28</f>
        <v>3871568940.62</v>
      </c>
    </row>
    <row r="81" spans="1:3" ht="18.75">
      <c r="A81" s="14"/>
      <c r="B81" s="14"/>
      <c r="C81" s="14"/>
    </row>
    <row r="82" spans="1:3" ht="48" customHeight="1">
      <c r="A82" s="32"/>
      <c r="B82" s="14"/>
      <c r="C82" s="33"/>
    </row>
    <row r="83" ht="64.5" customHeight="1">
      <c r="C83" s="34"/>
    </row>
    <row r="91" ht="17.25" customHeight="1"/>
    <row r="92" ht="27.75" customHeight="1"/>
    <row r="93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2017-08-30T08:33:45Z</cp:lastPrinted>
  <dcterms:created xsi:type="dcterms:W3CDTF">2003-11-18T13:38:27Z</dcterms:created>
  <dcterms:modified xsi:type="dcterms:W3CDTF">2017-09-28T08:32:05Z</dcterms:modified>
  <cp:category/>
  <cp:version/>
  <cp:contentType/>
  <cp:contentStatus/>
</cp:coreProperties>
</file>